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<sst xmlns="http://schemas.openxmlformats.org/spreadsheetml/2006/main" count="274" uniqueCount="243">
  <si>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</si>
  <si>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</si>
  <si>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</si>
  <si>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</si>
  <si>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</si>
  <si>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</si>
  <si>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</si>
  <si>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</si>
  <si>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</si>
  <si>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</si>
  <si>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</si>
  <si>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</si>
  <si>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</si>
  <si>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</si>
  <si>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</si>
  <si>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</si>
  <si>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</si>
  <si>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</si>
  <si>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</si>
  <si>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</si>
  <si>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</si>
  <si>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</si>
  <si>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</si>
  <si>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</si>
  <si>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</si>
  <si>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</si>
  <si>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</si>
  <si>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</si>
  <si>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</si>
  <si>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</si>
  <si>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</si>
  <si>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</si>
  <si>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</si>
  <si>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</si>
  <si>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</si>
  <si>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</si>
  <si>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</si>
  <si>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</si>
  <si>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</si>
  <si>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</si>
  <si>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</si>
  <si>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</si>
  <si>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</si>
  <si>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</si>
  <si>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</si>
  <si>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</si>
  <si>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</si>
  <si>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</si>
  <si>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</si>
  <si>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</si>
  <si>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</si>
  <si>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</si>
  <si>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</si>
  <si>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</si>
  <si>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</si>
  <si>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</si>
  <si>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</si>
  <si>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</si>
  <si>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</si>
  <si>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</si>
  <si>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</si>
  <si>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</si>
  <si>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</si>
  <si>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</si>
  <si>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</si>
  <si>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</si>
  <si>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</si>
  <si>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</si>
  <si>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</si>
  <si>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</si>
  <si>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</si>
  <si>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</si>
  <si>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</si>
  <si>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</si>
  <si>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</si>
  <si>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</si>
  <si>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</si>
  <si>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</si>
  <si>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</si>
  <si>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</si>
  <si>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</si>
  <si>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</si>
  <si>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</si>
  <si>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</si>
  <si>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</si>
  <si>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</si>
  <si>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</si>
  <si>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</si>
  <si>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</si>
  <si>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</si>
  <si>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</si>
  <si>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</si>
  <si>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</si>
  <si>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</si>
  <si>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</si>
  <si>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</si>
  <si>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</si>
  <si>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</si>
  <si>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</si>
  <si>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</si>
  <si>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</si>
  <si>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</si>
  <si>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</si>
  <si>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</si>
  <si>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</si>
  <si>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</si>
  <si>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</si>
  <si>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</si>
  <si>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</si>
  <si>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</si>
  <si>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</si>
  <si>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</si>
  <si>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</si>
  <si>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</si>
  <si>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</si>
  <si>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</si>
  <si>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</si>
  <si>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</si>
  <si>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</si>
  <si>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</si>
  <si>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</si>
  <si>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</si>
  <si>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</si>
  <si>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</si>
  <si>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</si>
  <si>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</si>
  <si>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</si>
  <si>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</si>
  <si>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</si>
  <si>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</si>
  <si>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</si>
  <si>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</si>
  <si>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</si>
  <si>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</si>
  <si>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</si>
  <si>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</si>
  <si>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</si>
  <si>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</si>
  <si>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</si>
  <si>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</si>
  <si>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</si>
  <si>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</si>
  <si>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</si>
  <si>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</si>
  <si>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</si>
  <si>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</si>
  <si>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</si>
  <si>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</si>
  <si>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</si>
  <si>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</si>
  <si>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</si>
  <si>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</si>
  <si>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</si>
  <si>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</si>
  <si>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</si>
  <si>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</si>
  <si>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</si>
  <si>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</si>
  <si>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</si>
  <si>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</si>
  <si>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</si>
  <si>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</si>
  <si>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</si>
  <si>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</si>
  <si>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</si>
  <si>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</si>
  <si>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</si>
  <si>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</si>
  <si>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</si>
  <si>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</si>
  <si>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</si>
  <si>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</si>
  <si>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</si>
  <si>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</si>
  <si>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</si>
  <si>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</si>
  <si>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</si>
  <si>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</si>
  <si>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</si>
  <si>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</si>
  <si>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</si>
  <si>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</si>
  <si>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</si>
  <si>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</si>
  <si>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</si>
  <si>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</si>
  <si>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</si>
  <si>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</si>
  <si>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</si>
  <si>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</si>
  <si>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</si>
  <si>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</si>
  <si>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</si>
  <si>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</si>
  <si>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</si>
  <si>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</si>
  <si>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</si>
  <si>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</si>
  <si>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</si>
  <si>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</si>
  <si>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</si>
  <si>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</si>
  <si>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</si>
  <si>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</si>
  <si>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</si>
  <si>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</si>
  <si>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</si>
  <si>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</si>
  <si>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</si>
  <si>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</si>
  <si>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</si>
  <si>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</si>
  <si>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</si>
  <si>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</si>
  <si>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</si>
  <si>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</si>
  <si>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</si>
  <si>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</si>
  <si>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</si>
  <si>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</si>
  <si>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</si>
  <si>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</si>
  <si>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</si>
  <si>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</si>
  <si>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</si>
  <si>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</si>
  <si>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</si>
  <si>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</si>
  <si>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</si>
  <si>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</si>
  <si>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</si>
  <si>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</si>
  <si>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</si>
  <si>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</si>
  <si>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</si>
  <si>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</si>
  <si>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</si>
  <si>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</si>
  <si>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</si>
  <si>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</si>
  <si>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</si>
  <si>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</si>
  <si>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19.10.2017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</si>
</sst>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52" activePane="bottomLeft" state="frozen"/>
      <selection pane="topLeft" activeCell="B1" sqref="B1"/>
      <selection pane="bottomLeft" activeCell="AG61" sqref="AG6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47" t="s">
        <v>181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9"/>
    </row>
    <row r="5" spans="1:35" ht="20.25" customHeight="1">
      <c r="A5" s="274" t="s">
        <v>103</v>
      </c>
      <c r="B5" s="236"/>
      <c r="C5" s="252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8" t="s">
        <v>36</v>
      </c>
      <c r="K5" s="248" t="s">
        <v>37</v>
      </c>
      <c r="L5" s="248" t="s">
        <v>38</v>
      </c>
      <c r="M5" s="248" t="s">
        <v>39</v>
      </c>
      <c r="N5" s="250" t="s">
        <v>40</v>
      </c>
      <c r="O5" s="251"/>
      <c r="P5" s="252"/>
      <c r="Q5" s="276" t="s">
        <v>41</v>
      </c>
      <c r="R5" s="276" t="s">
        <v>42</v>
      </c>
      <c r="S5" s="278" t="s">
        <v>43</v>
      </c>
      <c r="T5" s="279"/>
      <c r="U5" s="237"/>
      <c r="V5" s="262" t="s">
        <v>44</v>
      </c>
      <c r="W5" s="262" t="s">
        <v>45</v>
      </c>
      <c r="X5" s="262" t="s">
        <v>46</v>
      </c>
      <c r="Y5" s="265" t="s">
        <v>47</v>
      </c>
      <c r="Z5" s="267" t="s">
        <v>48</v>
      </c>
      <c r="AA5" s="243" t="s">
        <v>49</v>
      </c>
      <c r="AB5" s="243" t="s">
        <v>50</v>
      </c>
      <c r="AC5" s="258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74"/>
      <c r="B6" s="248" t="s">
        <v>53</v>
      </c>
      <c r="C6" s="275"/>
      <c r="D6" s="248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9"/>
      <c r="K6" s="249"/>
      <c r="L6" s="249"/>
      <c r="M6" s="249"/>
      <c r="N6" s="253"/>
      <c r="O6" s="254"/>
      <c r="P6" s="255"/>
      <c r="Q6" s="277"/>
      <c r="R6" s="277"/>
      <c r="S6" s="272" t="s">
        <v>89</v>
      </c>
      <c r="T6" s="273"/>
      <c r="U6" s="239"/>
      <c r="V6" s="263"/>
      <c r="W6" s="263"/>
      <c r="X6" s="263"/>
      <c r="Y6" s="266"/>
      <c r="Z6" s="268"/>
      <c r="AA6" s="244"/>
      <c r="AB6" s="244"/>
      <c r="AC6" s="259"/>
      <c r="AD6" s="245" t="s">
        <v>90</v>
      </c>
      <c r="AE6" s="245" t="s">
        <v>41</v>
      </c>
      <c r="AF6" s="245" t="s">
        <v>42</v>
      </c>
      <c r="AG6" s="57" t="s">
        <v>43</v>
      </c>
      <c r="AH6" s="243" t="s">
        <v>242</v>
      </c>
      <c r="AI6" s="245" t="s">
        <v>34</v>
      </c>
    </row>
    <row r="7" spans="1:35" ht="36.75" customHeight="1">
      <c r="A7" s="8">
        <v>1</v>
      </c>
      <c r="B7" s="249"/>
      <c r="C7" s="41">
        <v>1</v>
      </c>
      <c r="D7" s="249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46"/>
      <c r="AE7" s="246"/>
      <c r="AF7" s="246"/>
      <c r="AG7" s="41" t="s">
        <v>89</v>
      </c>
      <c r="AH7" s="244"/>
      <c r="AI7" s="246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5416890.689999999</v>
      </c>
      <c r="AI8" s="17">
        <f aca="true" t="shared" si="1" ref="AI8:AI48">AH8/AF8*100</f>
        <v>28.225482289122144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</f>
        <v>3826633.6</v>
      </c>
      <c r="AI9" s="22">
        <f t="shared" si="1"/>
        <v>48.9974391975621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v>6999.8</v>
      </c>
      <c r="AI14" s="22">
        <f t="shared" si="1"/>
        <v>6.6035849056603775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v>5999.8</v>
      </c>
      <c r="AI18" s="22">
        <f t="shared" si="1"/>
        <v>8.333055555555555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v>10499.8</v>
      </c>
      <c r="AI20" s="22">
        <f t="shared" si="1"/>
        <v>6.402317073170731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v>7499.8</v>
      </c>
      <c r="AI21" s="22">
        <f t="shared" si="1"/>
        <v>7.142666666666667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v>3999.8</v>
      </c>
      <c r="AI22" s="22">
        <f t="shared" si="1"/>
        <v>9.9995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v>7999.8</v>
      </c>
      <c r="AI25" s="22">
        <f t="shared" si="1"/>
        <v>7.142678571428572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1793084.85</v>
      </c>
      <c r="AI50" s="17">
        <f>AH50/AF50*100</f>
        <v>13.583976136363637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</f>
        <v>1793084.85</v>
      </c>
      <c r="AI51" s="22">
        <f>AH51/AF51*100</f>
        <v>13.583976136363637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44892907.49</v>
      </c>
      <c r="AI52" s="107">
        <f aca="true" t="shared" si="6" ref="AI52:AI84">AH52/AE52*100</f>
        <v>83.5716149875228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10950770.700000001</v>
      </c>
      <c r="AI53" s="135">
        <f t="shared" si="6"/>
        <v>76.78451670309438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6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6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6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6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</f>
        <v>353810.9800000001</v>
      </c>
      <c r="AI57" s="135">
        <f t="shared" si="6"/>
        <v>74.14669608971096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</f>
        <v>53379.259999999995</v>
      </c>
      <c r="AI59" s="135">
        <f t="shared" si="6"/>
        <v>14.885460122699385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</f>
        <v>641412.47</v>
      </c>
      <c r="AI60" s="135">
        <f t="shared" si="6"/>
        <v>71.64374885706204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6033034</v>
      </c>
      <c r="AI61" s="135">
        <f t="shared" si="6"/>
        <v>88.96358412627511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</f>
        <v>1943609</v>
      </c>
      <c r="AI62" s="135">
        <f t="shared" si="6"/>
        <v>86.57084031087393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57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57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</f>
        <v>3297904</v>
      </c>
      <c r="AI67" s="159">
        <f t="shared" si="6"/>
        <v>91.74819529551857</v>
      </c>
    </row>
    <row r="68" spans="1:35" ht="19.5" customHeight="1">
      <c r="A68" s="20"/>
      <c r="B68" s="20"/>
      <c r="C68" s="257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9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9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9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70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1908680.79</v>
      </c>
      <c r="AI73" s="135">
        <f t="shared" si="6"/>
        <v>71.92797671088333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70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</f>
        <v>1348499.3</v>
      </c>
      <c r="AI74" s="135">
        <f t="shared" si="6"/>
        <v>71.80125126457591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70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70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70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</f>
        <v>523499.97000000003</v>
      </c>
      <c r="AI77" s="135">
        <f t="shared" si="6"/>
        <v>73.71162630245001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</f>
        <v>5806589.5200000005</v>
      </c>
      <c r="AI87" s="135">
        <f t="shared" si="14"/>
        <v>80.94274251780811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</f>
        <v>5806589.5200000005</v>
      </c>
      <c r="AI88" s="150">
        <f t="shared" si="14"/>
        <v>82.17396015066622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56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56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0</v>
      </c>
      <c r="AI95" s="150">
        <f t="shared" si="14"/>
        <v>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64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198502.23</v>
      </c>
      <c r="AI99" s="135">
        <f t="shared" si="14"/>
        <v>16.693316525272643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64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</f>
        <v>175541.97</v>
      </c>
      <c r="AI100" s="150">
        <f t="shared" si="14"/>
        <v>16.117876603310858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64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</f>
        <v>94223.56000000001</v>
      </c>
      <c r="AI103" s="135">
        <f t="shared" si="14"/>
        <v>87.91807561676559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71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71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52491724.38</v>
      </c>
      <c r="AI122" s="215">
        <f>AH122/AD122*100</f>
        <v>57.419545161636364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2017-10-19T10:02:37Z</dcterms:modified>
  <cp:category/>
  <cp:version/>
  <cp:contentType/>
  <cp:contentStatus/>
</cp:coreProperties>
</file>